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General" sheetId="1" r:id="rId1"/>
    <sheet name="Estática" sheetId="2" r:id="rId2"/>
    <sheet name="DSE" sheetId="3" r:id="rId3"/>
    <sheet name="DCE" sheetId="4" r:id="rId4"/>
    <sheet name="JUMP Blue" sheetId="5" r:id="rId5"/>
  </sheets>
  <definedNames/>
  <calcPr fullCalcOnLoad="1"/>
</workbook>
</file>

<file path=xl/sharedStrings.xml><?xml version="1.0" encoding="utf-8"?>
<sst xmlns="http://schemas.openxmlformats.org/spreadsheetml/2006/main" count="255" uniqueCount="97">
  <si>
    <t>No.</t>
  </si>
  <si>
    <t>NOMBRE</t>
  </si>
  <si>
    <t>TIEMPO</t>
  </si>
  <si>
    <t>LUGAR</t>
  </si>
  <si>
    <t>PUNTOS</t>
  </si>
  <si>
    <t>EVENTO: Estatica</t>
  </si>
  <si>
    <t>Alejandra Lopez</t>
  </si>
  <si>
    <t>Francis de Armas</t>
  </si>
  <si>
    <t>Tania Cruz</t>
  </si>
  <si>
    <t>Juan Carlos Borrego</t>
  </si>
  <si>
    <t>Lemay Gutierres</t>
  </si>
  <si>
    <t>Rolando Salgado</t>
  </si>
  <si>
    <t>Erick Sintra</t>
  </si>
  <si>
    <t>Jose Luis Vazquez</t>
  </si>
  <si>
    <t>PAIS</t>
  </si>
  <si>
    <t>SEXO</t>
  </si>
  <si>
    <t>F</t>
  </si>
  <si>
    <t>MEXICO</t>
  </si>
  <si>
    <t>ISCF</t>
  </si>
  <si>
    <t>M</t>
  </si>
  <si>
    <t xml:space="preserve">CUBA   </t>
  </si>
  <si>
    <t>4.34.49</t>
  </si>
  <si>
    <t>3.03.11</t>
  </si>
  <si>
    <t>4.40.57</t>
  </si>
  <si>
    <t>D</t>
  </si>
  <si>
    <t>3.11.57</t>
  </si>
  <si>
    <t>3.41.30</t>
  </si>
  <si>
    <t>3.23.17</t>
  </si>
  <si>
    <t>4.41.23</t>
  </si>
  <si>
    <t>3.02.59</t>
  </si>
  <si>
    <t>Valia Suarez</t>
  </si>
  <si>
    <t>Odaisy Salgado</t>
  </si>
  <si>
    <t>EVENTO: Dinámica sin Equipo</t>
  </si>
  <si>
    <t>EVENTO: Jump Blue</t>
  </si>
  <si>
    <t>DISTANCIA</t>
  </si>
  <si>
    <t>Juan Carlo Borrego</t>
  </si>
  <si>
    <t>Francis de Arma</t>
  </si>
  <si>
    <t>Ricardo Manrrique</t>
  </si>
  <si>
    <t>Lazaro Ferra</t>
  </si>
  <si>
    <t>68.80</t>
  </si>
  <si>
    <t>1.21.16</t>
  </si>
  <si>
    <t>99.80</t>
  </si>
  <si>
    <t>2.05.83</t>
  </si>
  <si>
    <t>60.91</t>
  </si>
  <si>
    <t>1.15.65</t>
  </si>
  <si>
    <t>41.90</t>
  </si>
  <si>
    <t>Kevin Molina Juvenil</t>
  </si>
  <si>
    <t>49.80</t>
  </si>
  <si>
    <t>1.06.55</t>
  </si>
  <si>
    <t>101.80</t>
  </si>
  <si>
    <t>1.41.93</t>
  </si>
  <si>
    <t>91.85</t>
  </si>
  <si>
    <t>1.53.25</t>
  </si>
  <si>
    <t>57.60</t>
  </si>
  <si>
    <t>1.25.91</t>
  </si>
  <si>
    <t>72.23</t>
  </si>
  <si>
    <t>1.18.38</t>
  </si>
  <si>
    <t>106.35</t>
  </si>
  <si>
    <t>1.50.40</t>
  </si>
  <si>
    <t>85.26</t>
  </si>
  <si>
    <t>1.38.59</t>
  </si>
  <si>
    <t>54.26</t>
  </si>
  <si>
    <t>69.50</t>
  </si>
  <si>
    <t>1.29.40</t>
  </si>
  <si>
    <t>1.00.14</t>
  </si>
  <si>
    <t>72.85</t>
  </si>
  <si>
    <t>1.27.06</t>
  </si>
  <si>
    <t>112.82</t>
  </si>
  <si>
    <t>1.54.85</t>
  </si>
  <si>
    <t>f</t>
  </si>
  <si>
    <t>m</t>
  </si>
  <si>
    <t>Mariana Ahoyama</t>
  </si>
  <si>
    <t>Azul Viguera Juvenil</t>
  </si>
  <si>
    <t>Cuba</t>
  </si>
  <si>
    <t>Mexico</t>
  </si>
  <si>
    <t xml:space="preserve">Distancia </t>
  </si>
  <si>
    <t>EVENTO: Dinámica con  Equipo</t>
  </si>
  <si>
    <t>1,20,83</t>
  </si>
  <si>
    <t>1,43,51</t>
  </si>
  <si>
    <t>1,05,45</t>
  </si>
  <si>
    <t>1,25,78</t>
  </si>
  <si>
    <t>00,38,95</t>
  </si>
  <si>
    <t>1,29,71</t>
  </si>
  <si>
    <t>Juan Carlo Borrero</t>
  </si>
  <si>
    <t>1,36,52</t>
  </si>
  <si>
    <t>1,57,81</t>
  </si>
  <si>
    <t>1,49,28</t>
  </si>
  <si>
    <t>00,44,12</t>
  </si>
  <si>
    <t>1,23,25</t>
  </si>
  <si>
    <t>1,06,44</t>
  </si>
  <si>
    <t>00,56,68</t>
  </si>
  <si>
    <t>México</t>
  </si>
  <si>
    <t>País</t>
  </si>
  <si>
    <t xml:space="preserve">Femenino </t>
  </si>
  <si>
    <t>Masculino</t>
  </si>
  <si>
    <t>Total</t>
  </si>
  <si>
    <t>Control General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</si>
</sst>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Fill="1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zoomScalePageLayoutView="0" workbookViewId="0" topLeftCell="A7">
      <selection activeCell="H11" sqref="H11"/>
    </sheetView>
  </sheetViews>
  <sheetFormatPr defaultColWidth="11.421875" defaultRowHeight="12.75"/>
  <cols>
    <col min="2" max="2" width="24.57421875" style="0" customWidth="1"/>
    <col min="6" max="6" width="14.421875" style="0" customWidth="1"/>
  </cols>
  <sheetData>
    <row r="2" ht="13.5" thickBot="1">
      <c r="B2" s="48" t="s">
        <v>96</v>
      </c>
    </row>
    <row r="3" spans="1:6" ht="18.75" thickBot="1">
      <c r="A3" s="3" t="s">
        <v>0</v>
      </c>
      <c r="B3" s="3" t="s">
        <v>1</v>
      </c>
      <c r="C3" s="3" t="s">
        <v>15</v>
      </c>
      <c r="D3" s="3" t="s">
        <v>14</v>
      </c>
      <c r="E3" s="3" t="s">
        <v>3</v>
      </c>
      <c r="F3" s="3" t="s">
        <v>4</v>
      </c>
    </row>
    <row r="4" spans="1:6" ht="15.75">
      <c r="A4" s="26">
        <v>1</v>
      </c>
      <c r="B4" s="22" t="s">
        <v>30</v>
      </c>
      <c r="C4" s="23" t="s">
        <v>69</v>
      </c>
      <c r="D4" s="22" t="s">
        <v>73</v>
      </c>
      <c r="E4" s="23"/>
      <c r="F4" s="28">
        <f>SUM(Estática!G5+DSE!H4+DCE!H4)</f>
        <v>90</v>
      </c>
    </row>
    <row r="5" spans="1:6" ht="15.75">
      <c r="A5" s="26">
        <v>2</v>
      </c>
      <c r="B5" s="27" t="s">
        <v>36</v>
      </c>
      <c r="C5" s="28" t="s">
        <v>69</v>
      </c>
      <c r="D5" s="27" t="s">
        <v>73</v>
      </c>
      <c r="E5" s="28"/>
      <c r="F5" s="28">
        <f>SUM(Estática!G4+DSE!H3+DCE!H3)</f>
        <v>54</v>
      </c>
    </row>
    <row r="6" spans="1:6" ht="18.75" customHeight="1">
      <c r="A6" s="26">
        <v>3</v>
      </c>
      <c r="B6" s="22" t="s">
        <v>71</v>
      </c>
      <c r="C6" s="23" t="s">
        <v>69</v>
      </c>
      <c r="D6" s="22" t="s">
        <v>74</v>
      </c>
      <c r="E6" s="23"/>
      <c r="F6" s="28">
        <f>SUM(Estática!G8+DSE!H7+DCE!H7)</f>
        <v>46</v>
      </c>
    </row>
    <row r="7" spans="1:6" ht="15.75">
      <c r="A7" s="26">
        <v>4</v>
      </c>
      <c r="B7" s="22" t="s">
        <v>31</v>
      </c>
      <c r="C7" s="23" t="s">
        <v>69</v>
      </c>
      <c r="D7" s="22" t="s">
        <v>18</v>
      </c>
      <c r="E7" s="23"/>
      <c r="F7" s="28">
        <f>SUM(Estática!G9+DSE!H8+DCE!H8)</f>
        <v>41</v>
      </c>
    </row>
    <row r="8" spans="1:6" ht="15.75">
      <c r="A8" s="26">
        <v>5</v>
      </c>
      <c r="B8" s="22" t="s">
        <v>8</v>
      </c>
      <c r="C8" s="23" t="s">
        <v>69</v>
      </c>
      <c r="D8" s="22" t="s">
        <v>18</v>
      </c>
      <c r="E8" s="23"/>
      <c r="F8" s="28">
        <f>SUM(Estática!G6+DSE!H5+DCE!H5)</f>
        <v>37</v>
      </c>
    </row>
    <row r="9" spans="1:6" ht="15.75">
      <c r="A9" s="26">
        <v>6</v>
      </c>
      <c r="B9" s="22" t="s">
        <v>6</v>
      </c>
      <c r="C9" s="23" t="s">
        <v>69</v>
      </c>
      <c r="D9" s="22" t="s">
        <v>74</v>
      </c>
      <c r="E9" s="23"/>
      <c r="F9" s="28">
        <f>SUM(Estática!G7+DSE!H6+DCE!H6)</f>
        <v>35</v>
      </c>
    </row>
    <row r="10" spans="3:6" ht="12.75">
      <c r="C10" s="21"/>
      <c r="F10" s="21"/>
    </row>
    <row r="11" spans="3:6" ht="12.75">
      <c r="C11" s="21"/>
      <c r="F11" s="21"/>
    </row>
    <row r="12" spans="3:6" ht="12.75">
      <c r="C12" s="21"/>
      <c r="F12" s="21"/>
    </row>
    <row r="13" spans="3:6" ht="12.75">
      <c r="C13" s="21"/>
      <c r="F13" s="21"/>
    </row>
    <row r="14" spans="1:6" ht="15.75">
      <c r="A14" s="26">
        <v>1</v>
      </c>
      <c r="B14" s="22" t="s">
        <v>12</v>
      </c>
      <c r="C14" s="23" t="s">
        <v>70</v>
      </c>
      <c r="D14" s="22" t="s">
        <v>73</v>
      </c>
      <c r="E14" s="23"/>
      <c r="F14" s="23">
        <f>SUM(Estática!G12+DSE!H15+DCE!H15)</f>
        <v>66</v>
      </c>
    </row>
    <row r="15" spans="1:6" ht="15.75">
      <c r="A15" s="26">
        <v>1</v>
      </c>
      <c r="B15" s="24" t="s">
        <v>10</v>
      </c>
      <c r="C15" s="25" t="s">
        <v>70</v>
      </c>
      <c r="D15" s="24" t="s">
        <v>18</v>
      </c>
      <c r="E15" s="25"/>
      <c r="F15" s="23">
        <f>SUM(Estática!G10+DSE!H18+DCE!H18)</f>
        <v>66</v>
      </c>
    </row>
    <row r="16" spans="1:6" ht="15.75">
      <c r="A16" s="26">
        <v>2</v>
      </c>
      <c r="B16" s="24" t="s">
        <v>13</v>
      </c>
      <c r="C16" s="25" t="s">
        <v>70</v>
      </c>
      <c r="D16" s="24" t="s">
        <v>18</v>
      </c>
      <c r="E16" s="25"/>
      <c r="F16" s="23">
        <f>SUM(Estática!G13+DSE!H19+DCE!H19)</f>
        <v>62</v>
      </c>
    </row>
    <row r="17" spans="1:6" ht="15.75">
      <c r="A17" s="26">
        <v>3</v>
      </c>
      <c r="B17" s="22" t="s">
        <v>11</v>
      </c>
      <c r="C17" s="23" t="s">
        <v>70</v>
      </c>
      <c r="D17" s="22" t="s">
        <v>18</v>
      </c>
      <c r="E17" s="23"/>
      <c r="F17" s="23">
        <f>SUM(Estática!G11+DSE!H14+DCE!H14)</f>
        <v>58</v>
      </c>
    </row>
    <row r="18" spans="1:6" ht="15.75">
      <c r="A18" s="26">
        <v>4</v>
      </c>
      <c r="B18" s="22" t="s">
        <v>35</v>
      </c>
      <c r="C18" s="23" t="s">
        <v>70</v>
      </c>
      <c r="D18" s="22" t="s">
        <v>73</v>
      </c>
      <c r="E18" s="23"/>
      <c r="F18" s="23">
        <f>SUM(Estática!G9+DSE!H16+DCE!H16)</f>
        <v>46</v>
      </c>
    </row>
    <row r="19" spans="1:6" ht="15.75">
      <c r="A19" s="26">
        <v>5</v>
      </c>
      <c r="B19" s="24" t="s">
        <v>37</v>
      </c>
      <c r="C19" s="25" t="s">
        <v>70</v>
      </c>
      <c r="D19" s="24" t="s">
        <v>74</v>
      </c>
      <c r="E19" s="25"/>
      <c r="F19" s="23">
        <f>SUM(DSE!H17+DCE!H17)</f>
        <v>44</v>
      </c>
    </row>
    <row r="20" spans="1:6" ht="15.75">
      <c r="A20" s="35"/>
      <c r="B20" s="37"/>
      <c r="C20" s="38"/>
      <c r="D20" s="37"/>
      <c r="E20" s="38"/>
      <c r="F20" s="36"/>
    </row>
    <row r="21" spans="1:6" ht="15.75">
      <c r="A21" s="35"/>
      <c r="B21" s="37"/>
      <c r="C21" s="38"/>
      <c r="D21" s="37"/>
      <c r="E21" s="38"/>
      <c r="F21" s="36"/>
    </row>
    <row r="22" spans="1:6" ht="16.5" thickBot="1">
      <c r="A22" s="35"/>
      <c r="B22" s="37"/>
      <c r="C22" s="38"/>
      <c r="D22" s="37"/>
      <c r="E22" s="38"/>
      <c r="F22" s="36"/>
    </row>
    <row r="23" spans="2:5" ht="12.75">
      <c r="B23" s="40" t="s">
        <v>92</v>
      </c>
      <c r="C23" s="41" t="s">
        <v>93</v>
      </c>
      <c r="D23" s="41" t="s">
        <v>94</v>
      </c>
      <c r="E23" s="42" t="s">
        <v>95</v>
      </c>
    </row>
    <row r="24" spans="2:5" ht="15.75">
      <c r="B24" s="43" t="s">
        <v>73</v>
      </c>
      <c r="C24" s="39">
        <f>SUM(F5+F4)</f>
        <v>144</v>
      </c>
      <c r="D24" s="39">
        <f>SUM(F14+F18)</f>
        <v>112</v>
      </c>
      <c r="E24" s="44">
        <f>SUM(C24:D24)</f>
        <v>256</v>
      </c>
    </row>
    <row r="25" spans="2:5" ht="15.75">
      <c r="B25" s="43" t="s">
        <v>18</v>
      </c>
      <c r="C25" s="39">
        <f>SUM(F8+F7)</f>
        <v>78</v>
      </c>
      <c r="D25" s="39">
        <f>SUM(F15+F16)</f>
        <v>128</v>
      </c>
      <c r="E25" s="44">
        <f>SUM(C25:D25)</f>
        <v>206</v>
      </c>
    </row>
    <row r="26" spans="2:5" ht="16.5" thickBot="1">
      <c r="B26" s="45" t="s">
        <v>91</v>
      </c>
      <c r="C26" s="46">
        <f>SUM(F6+F9)</f>
        <v>81</v>
      </c>
      <c r="D26" s="46">
        <f>SUM(F19)</f>
        <v>44</v>
      </c>
      <c r="E26" s="47">
        <f>SUM(C26:D26)</f>
        <v>125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8" sqref="A8:IV8"/>
    </sheetView>
  </sheetViews>
  <sheetFormatPr defaultColWidth="11.421875" defaultRowHeight="12.75"/>
  <cols>
    <col min="1" max="1" width="5.140625" style="0" customWidth="1"/>
    <col min="2" max="2" width="23.421875" style="0" customWidth="1"/>
    <col min="3" max="3" width="7.7109375" style="21" customWidth="1"/>
    <col min="4" max="4" width="10.7109375" style="0" customWidth="1"/>
    <col min="5" max="5" width="11.57421875" style="0" customWidth="1"/>
    <col min="6" max="6" width="10.140625" style="0" customWidth="1"/>
    <col min="7" max="7" width="12.00390625" style="0" customWidth="1"/>
  </cols>
  <sheetData>
    <row r="1" spans="1:7" ht="18.75" thickBot="1">
      <c r="A1" s="29" t="s">
        <v>5</v>
      </c>
      <c r="B1" s="30"/>
      <c r="C1" s="30"/>
      <c r="D1" s="30"/>
      <c r="E1" s="30"/>
      <c r="F1" s="30"/>
      <c r="G1" s="31"/>
    </row>
    <row r="2" spans="1:7" ht="18.75" thickBot="1">
      <c r="A2" s="2" t="s">
        <v>0</v>
      </c>
      <c r="B2" s="2" t="s">
        <v>1</v>
      </c>
      <c r="C2" s="3" t="s">
        <v>15</v>
      </c>
      <c r="D2" s="3" t="s">
        <v>14</v>
      </c>
      <c r="E2" s="4" t="s">
        <v>2</v>
      </c>
      <c r="F2" s="4" t="s">
        <v>3</v>
      </c>
      <c r="G2" s="4" t="s">
        <v>4</v>
      </c>
    </row>
    <row r="3" spans="1:7" ht="15.75">
      <c r="A3" s="5">
        <v>1</v>
      </c>
      <c r="B3" s="6" t="s">
        <v>6</v>
      </c>
      <c r="C3" s="17" t="s">
        <v>16</v>
      </c>
      <c r="D3" s="7" t="s">
        <v>17</v>
      </c>
      <c r="E3" s="7" t="s">
        <v>21</v>
      </c>
      <c r="F3" s="14">
        <v>2</v>
      </c>
      <c r="G3" s="14">
        <v>25</v>
      </c>
    </row>
    <row r="4" spans="1:7" ht="15.75">
      <c r="A4" s="8">
        <v>2</v>
      </c>
      <c r="B4" s="9" t="s">
        <v>7</v>
      </c>
      <c r="C4" s="18" t="s">
        <v>16</v>
      </c>
      <c r="D4" s="10" t="s">
        <v>20</v>
      </c>
      <c r="E4" s="10" t="s">
        <v>22</v>
      </c>
      <c r="F4" s="15">
        <v>4</v>
      </c>
      <c r="G4" s="15">
        <v>18</v>
      </c>
    </row>
    <row r="5" spans="1:7" ht="15.75">
      <c r="A5" s="8">
        <v>3</v>
      </c>
      <c r="B5" s="9" t="s">
        <v>30</v>
      </c>
      <c r="C5" s="18" t="s">
        <v>16</v>
      </c>
      <c r="D5" s="10" t="s">
        <v>20</v>
      </c>
      <c r="E5" s="10" t="s">
        <v>23</v>
      </c>
      <c r="F5" s="15">
        <v>1</v>
      </c>
      <c r="G5" s="15">
        <v>30</v>
      </c>
    </row>
    <row r="6" spans="1:7" ht="15.75">
      <c r="A6" s="8">
        <v>4</v>
      </c>
      <c r="B6" s="9" t="s">
        <v>8</v>
      </c>
      <c r="C6" s="18" t="s">
        <v>16</v>
      </c>
      <c r="D6" s="10" t="s">
        <v>18</v>
      </c>
      <c r="E6" s="10" t="s">
        <v>24</v>
      </c>
      <c r="F6" s="15"/>
      <c r="G6" s="15">
        <v>0</v>
      </c>
    </row>
    <row r="7" spans="1:7" ht="15.75">
      <c r="A7" s="8">
        <v>5</v>
      </c>
      <c r="B7" s="9" t="s">
        <v>31</v>
      </c>
      <c r="C7" s="18" t="s">
        <v>16</v>
      </c>
      <c r="D7" s="10" t="s">
        <v>18</v>
      </c>
      <c r="E7" s="10" t="s">
        <v>25</v>
      </c>
      <c r="F7" s="15">
        <v>3</v>
      </c>
      <c r="G7" s="15">
        <v>21</v>
      </c>
    </row>
    <row r="8" spans="1:7" ht="15.75">
      <c r="A8" s="8"/>
      <c r="B8" s="9"/>
      <c r="C8" s="18"/>
      <c r="D8" s="10"/>
      <c r="E8" s="10"/>
      <c r="F8" s="15"/>
      <c r="G8" s="15"/>
    </row>
    <row r="9" spans="1:7" ht="15.75">
      <c r="A9" s="8">
        <v>6</v>
      </c>
      <c r="B9" s="9" t="s">
        <v>9</v>
      </c>
      <c r="C9" s="18" t="s">
        <v>19</v>
      </c>
      <c r="D9" s="10" t="s">
        <v>20</v>
      </c>
      <c r="E9" s="10" t="s">
        <v>24</v>
      </c>
      <c r="F9" s="15"/>
      <c r="G9" s="15">
        <v>0</v>
      </c>
    </row>
    <row r="10" spans="1:7" ht="15.75">
      <c r="A10" s="8">
        <v>7</v>
      </c>
      <c r="B10" s="9" t="s">
        <v>10</v>
      </c>
      <c r="C10" s="18" t="s">
        <v>19</v>
      </c>
      <c r="D10" s="10" t="s">
        <v>18</v>
      </c>
      <c r="E10" s="10" t="s">
        <v>26</v>
      </c>
      <c r="F10" s="15">
        <v>2</v>
      </c>
      <c r="G10" s="15">
        <v>25</v>
      </c>
    </row>
    <row r="11" spans="1:7" ht="15.75">
      <c r="A11" s="8">
        <v>8</v>
      </c>
      <c r="B11" s="9" t="s">
        <v>11</v>
      </c>
      <c r="C11" s="18" t="s">
        <v>19</v>
      </c>
      <c r="D11" s="10" t="s">
        <v>18</v>
      </c>
      <c r="E11" s="10" t="s">
        <v>27</v>
      </c>
      <c r="F11" s="15">
        <v>3</v>
      </c>
      <c r="G11" s="15">
        <v>21</v>
      </c>
    </row>
    <row r="12" spans="1:7" ht="15.75">
      <c r="A12" s="8">
        <v>9</v>
      </c>
      <c r="B12" s="9" t="s">
        <v>12</v>
      </c>
      <c r="C12" s="18" t="s">
        <v>19</v>
      </c>
      <c r="D12" s="10" t="s">
        <v>20</v>
      </c>
      <c r="E12" s="10" t="s">
        <v>28</v>
      </c>
      <c r="F12" s="15">
        <v>1</v>
      </c>
      <c r="G12" s="15">
        <v>30</v>
      </c>
    </row>
    <row r="13" spans="1:7" ht="16.5" thickBot="1">
      <c r="A13" s="11">
        <v>10</v>
      </c>
      <c r="B13" s="12" t="s">
        <v>13</v>
      </c>
      <c r="C13" s="19" t="s">
        <v>19</v>
      </c>
      <c r="D13" s="13" t="s">
        <v>18</v>
      </c>
      <c r="E13" s="13" t="s">
        <v>29</v>
      </c>
      <c r="F13" s="16">
        <v>4</v>
      </c>
      <c r="G13" s="16">
        <v>18</v>
      </c>
    </row>
    <row r="14" spans="1:7" ht="14.25">
      <c r="A14" s="1"/>
      <c r="B14" s="1"/>
      <c r="C14" s="20"/>
      <c r="D14" s="1"/>
      <c r="E14" s="1"/>
      <c r="F14" s="1"/>
      <c r="G14" s="1"/>
    </row>
  </sheetData>
  <sheetProtection/>
  <mergeCells count="1">
    <mergeCell ref="A1:G1"/>
  </mergeCells>
  <printOptions/>
  <pageMargins left="0.75" right="0.75" top="1" bottom="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J18" sqref="J18"/>
    </sheetView>
  </sheetViews>
  <sheetFormatPr defaultColWidth="11.421875" defaultRowHeight="12.75"/>
  <cols>
    <col min="1" max="1" width="5.140625" style="0" customWidth="1"/>
    <col min="2" max="2" width="25.7109375" style="0" customWidth="1"/>
    <col min="3" max="3" width="8.7109375" style="21" customWidth="1"/>
    <col min="4" max="4" width="10.57421875" style="0" customWidth="1"/>
    <col min="5" max="5" width="15.7109375" style="0" customWidth="1"/>
    <col min="6" max="6" width="14.8515625" style="0" customWidth="1"/>
    <col min="7" max="7" width="10.140625" style="0" customWidth="1"/>
    <col min="8" max="8" width="12.00390625" style="21" customWidth="1"/>
  </cols>
  <sheetData>
    <row r="1" spans="1:8" ht="18.75" thickBot="1">
      <c r="A1" s="32" t="s">
        <v>32</v>
      </c>
      <c r="B1" s="33"/>
      <c r="C1" s="33"/>
      <c r="D1" s="33"/>
      <c r="E1" s="33"/>
      <c r="F1" s="33"/>
      <c r="G1" s="33"/>
      <c r="H1" s="34"/>
    </row>
    <row r="2" spans="1:8" ht="18.75" thickBot="1">
      <c r="A2" s="3" t="s">
        <v>0</v>
      </c>
      <c r="B2" s="3" t="s">
        <v>1</v>
      </c>
      <c r="C2" s="3" t="s">
        <v>15</v>
      </c>
      <c r="D2" s="3" t="s">
        <v>14</v>
      </c>
      <c r="E2" s="3" t="s">
        <v>34</v>
      </c>
      <c r="F2" s="3" t="s">
        <v>2</v>
      </c>
      <c r="G2" s="3" t="s">
        <v>3</v>
      </c>
      <c r="H2" s="3" t="s">
        <v>4</v>
      </c>
    </row>
    <row r="3" spans="1:8" ht="15.75">
      <c r="A3" s="26">
        <v>1</v>
      </c>
      <c r="B3" s="27" t="s">
        <v>36</v>
      </c>
      <c r="C3" s="28" t="s">
        <v>69</v>
      </c>
      <c r="D3" s="27" t="s">
        <v>73</v>
      </c>
      <c r="E3" s="27" t="s">
        <v>39</v>
      </c>
      <c r="F3" s="27" t="s">
        <v>40</v>
      </c>
      <c r="G3" s="28">
        <v>4</v>
      </c>
      <c r="H3" s="28">
        <v>18</v>
      </c>
    </row>
    <row r="4" spans="1:8" ht="15.75">
      <c r="A4" s="26">
        <v>2</v>
      </c>
      <c r="B4" s="22" t="s">
        <v>30</v>
      </c>
      <c r="C4" s="23" t="s">
        <v>69</v>
      </c>
      <c r="D4" s="22" t="s">
        <v>73</v>
      </c>
      <c r="E4" s="22" t="s">
        <v>41</v>
      </c>
      <c r="F4" s="22" t="s">
        <v>42</v>
      </c>
      <c r="G4" s="23">
        <v>1</v>
      </c>
      <c r="H4" s="23">
        <v>30</v>
      </c>
    </row>
    <row r="5" spans="1:8" ht="15.75">
      <c r="A5" s="26">
        <v>3</v>
      </c>
      <c r="B5" s="22" t="s">
        <v>8</v>
      </c>
      <c r="C5" s="23" t="s">
        <v>69</v>
      </c>
      <c r="D5" s="22" t="s">
        <v>18</v>
      </c>
      <c r="E5" s="22" t="s">
        <v>43</v>
      </c>
      <c r="F5" s="22" t="s">
        <v>44</v>
      </c>
      <c r="G5" s="23">
        <v>5</v>
      </c>
      <c r="H5" s="23">
        <v>16</v>
      </c>
    </row>
    <row r="6" spans="1:8" ht="15.75">
      <c r="A6" s="26">
        <v>8</v>
      </c>
      <c r="B6" s="22" t="s">
        <v>6</v>
      </c>
      <c r="C6" s="23" t="s">
        <v>69</v>
      </c>
      <c r="D6" s="22" t="s">
        <v>74</v>
      </c>
      <c r="E6" s="22" t="s">
        <v>53</v>
      </c>
      <c r="F6" s="22" t="s">
        <v>54</v>
      </c>
      <c r="G6" s="23">
        <v>6</v>
      </c>
      <c r="H6" s="23">
        <v>14</v>
      </c>
    </row>
    <row r="7" spans="1:8" ht="18.75" customHeight="1">
      <c r="A7" s="26">
        <v>9</v>
      </c>
      <c r="B7" s="22" t="s">
        <v>71</v>
      </c>
      <c r="C7" s="23" t="s">
        <v>69</v>
      </c>
      <c r="D7" s="22" t="s">
        <v>74</v>
      </c>
      <c r="E7" s="22" t="s">
        <v>55</v>
      </c>
      <c r="F7" s="22" t="s">
        <v>56</v>
      </c>
      <c r="G7" s="23">
        <v>3</v>
      </c>
      <c r="H7" s="23">
        <v>21</v>
      </c>
    </row>
    <row r="8" spans="1:8" ht="15.75">
      <c r="A8" s="26">
        <v>11</v>
      </c>
      <c r="B8" s="22" t="s">
        <v>31</v>
      </c>
      <c r="C8" s="23" t="s">
        <v>69</v>
      </c>
      <c r="D8" s="22" t="s">
        <v>18</v>
      </c>
      <c r="E8" s="22" t="s">
        <v>59</v>
      </c>
      <c r="F8" s="22" t="s">
        <v>60</v>
      </c>
      <c r="G8" s="23">
        <v>2</v>
      </c>
      <c r="H8" s="23">
        <v>25</v>
      </c>
    </row>
    <row r="14" spans="1:8" ht="15.75">
      <c r="A14" s="26">
        <v>5</v>
      </c>
      <c r="B14" s="22" t="s">
        <v>11</v>
      </c>
      <c r="C14" s="23" t="s">
        <v>70</v>
      </c>
      <c r="D14" s="22" t="s">
        <v>18</v>
      </c>
      <c r="E14" s="22" t="s">
        <v>49</v>
      </c>
      <c r="F14" s="22" t="s">
        <v>50</v>
      </c>
      <c r="G14" s="23">
        <v>3</v>
      </c>
      <c r="H14" s="23">
        <v>21</v>
      </c>
    </row>
    <row r="15" spans="1:8" ht="15.75">
      <c r="A15" s="26">
        <v>7</v>
      </c>
      <c r="B15" s="22" t="s">
        <v>12</v>
      </c>
      <c r="C15" s="23" t="s">
        <v>70</v>
      </c>
      <c r="D15" s="22" t="s">
        <v>73</v>
      </c>
      <c r="E15" s="22" t="s">
        <v>51</v>
      </c>
      <c r="F15" s="22" t="s">
        <v>52</v>
      </c>
      <c r="G15" s="23">
        <v>4</v>
      </c>
      <c r="H15" s="23">
        <v>18</v>
      </c>
    </row>
    <row r="16" spans="1:8" ht="15.75">
      <c r="A16" s="26">
        <v>10</v>
      </c>
      <c r="B16" s="22" t="s">
        <v>35</v>
      </c>
      <c r="C16" s="23" t="s">
        <v>70</v>
      </c>
      <c r="D16" s="22" t="s">
        <v>73</v>
      </c>
      <c r="E16" s="22" t="s">
        <v>57</v>
      </c>
      <c r="F16" s="22" t="s">
        <v>58</v>
      </c>
      <c r="G16" s="23">
        <v>2</v>
      </c>
      <c r="H16" s="23">
        <v>25</v>
      </c>
    </row>
    <row r="17" spans="1:8" ht="15.75">
      <c r="A17" s="26">
        <v>12</v>
      </c>
      <c r="B17" s="24" t="s">
        <v>37</v>
      </c>
      <c r="C17" s="25" t="s">
        <v>70</v>
      </c>
      <c r="D17" s="24" t="s">
        <v>74</v>
      </c>
      <c r="E17" s="24" t="s">
        <v>62</v>
      </c>
      <c r="F17" s="24" t="s">
        <v>63</v>
      </c>
      <c r="G17" s="25">
        <v>6</v>
      </c>
      <c r="H17" s="25">
        <v>14</v>
      </c>
    </row>
    <row r="18" spans="1:8" ht="15.75">
      <c r="A18" s="26">
        <v>14</v>
      </c>
      <c r="B18" s="24" t="s">
        <v>10</v>
      </c>
      <c r="C18" s="25" t="s">
        <v>70</v>
      </c>
      <c r="D18" s="24" t="s">
        <v>18</v>
      </c>
      <c r="E18" s="24" t="s">
        <v>65</v>
      </c>
      <c r="F18" s="24" t="s">
        <v>66</v>
      </c>
      <c r="G18" s="25">
        <v>5</v>
      </c>
      <c r="H18" s="25">
        <v>16</v>
      </c>
    </row>
    <row r="19" spans="1:8" ht="15.75">
      <c r="A19" s="26">
        <v>15</v>
      </c>
      <c r="B19" s="24" t="s">
        <v>13</v>
      </c>
      <c r="C19" s="25" t="s">
        <v>70</v>
      </c>
      <c r="D19" s="24" t="s">
        <v>18</v>
      </c>
      <c r="E19" s="24" t="s">
        <v>67</v>
      </c>
      <c r="F19" s="24" t="s">
        <v>68</v>
      </c>
      <c r="G19" s="25">
        <v>1</v>
      </c>
      <c r="H19" s="25">
        <v>30</v>
      </c>
    </row>
    <row r="22" spans="1:8" ht="15.75">
      <c r="A22" s="26">
        <v>4</v>
      </c>
      <c r="B22" s="22" t="s">
        <v>46</v>
      </c>
      <c r="C22" s="23" t="s">
        <v>69</v>
      </c>
      <c r="D22" s="22"/>
      <c r="E22" s="22" t="s">
        <v>45</v>
      </c>
      <c r="F22" s="22" t="s">
        <v>44</v>
      </c>
      <c r="G22" s="23"/>
      <c r="H22" s="23"/>
    </row>
    <row r="23" spans="1:8" ht="15.75">
      <c r="A23" s="26">
        <v>6</v>
      </c>
      <c r="B23" s="22" t="s">
        <v>72</v>
      </c>
      <c r="C23" s="23" t="s">
        <v>69</v>
      </c>
      <c r="D23" s="22"/>
      <c r="E23" s="22" t="s">
        <v>47</v>
      </c>
      <c r="F23" s="22" t="s">
        <v>48</v>
      </c>
      <c r="G23" s="23"/>
      <c r="H23" s="23"/>
    </row>
    <row r="24" spans="1:8" ht="15.75">
      <c r="A24" s="26">
        <v>13</v>
      </c>
      <c r="B24" s="24" t="s">
        <v>38</v>
      </c>
      <c r="C24" s="25" t="s">
        <v>70</v>
      </c>
      <c r="D24" s="24"/>
      <c r="E24" s="24" t="s">
        <v>61</v>
      </c>
      <c r="F24" s="24" t="s">
        <v>64</v>
      </c>
      <c r="G24" s="24"/>
      <c r="H24" s="25"/>
    </row>
  </sheetData>
  <sheetProtection/>
  <mergeCells count="1">
    <mergeCell ref="A1:H1"/>
  </mergeCells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19" sqref="H19"/>
    </sheetView>
  </sheetViews>
  <sheetFormatPr defaultColWidth="11.421875" defaultRowHeight="12.75"/>
  <cols>
    <col min="2" max="2" width="22.57421875" style="0" customWidth="1"/>
  </cols>
  <sheetData>
    <row r="1" spans="1:8" ht="18.75" thickBot="1">
      <c r="A1" s="32" t="s">
        <v>76</v>
      </c>
      <c r="B1" s="33"/>
      <c r="C1" s="33"/>
      <c r="D1" s="33"/>
      <c r="E1" s="33"/>
      <c r="F1" s="33"/>
      <c r="G1" s="33"/>
      <c r="H1" s="34"/>
    </row>
    <row r="2" spans="1:8" ht="18.75" thickBot="1">
      <c r="A2" s="3" t="s">
        <v>0</v>
      </c>
      <c r="B2" s="3" t="s">
        <v>1</v>
      </c>
      <c r="C2" s="3" t="s">
        <v>15</v>
      </c>
      <c r="D2" s="3" t="s">
        <v>14</v>
      </c>
      <c r="E2" s="3" t="s">
        <v>34</v>
      </c>
      <c r="F2" s="3" t="s">
        <v>2</v>
      </c>
      <c r="G2" s="3" t="s">
        <v>3</v>
      </c>
      <c r="H2" s="3" t="s">
        <v>4</v>
      </c>
    </row>
    <row r="3" spans="1:8" ht="15.75">
      <c r="A3" s="26">
        <v>1</v>
      </c>
      <c r="B3" s="27" t="s">
        <v>36</v>
      </c>
      <c r="C3" s="28" t="s">
        <v>69</v>
      </c>
      <c r="D3" s="27" t="s">
        <v>73</v>
      </c>
      <c r="E3" s="28">
        <v>75</v>
      </c>
      <c r="F3" s="28" t="s">
        <v>77</v>
      </c>
      <c r="G3" s="28">
        <v>4</v>
      </c>
      <c r="H3" s="28">
        <v>18</v>
      </c>
    </row>
    <row r="4" spans="1:8" ht="15.75">
      <c r="A4" s="26">
        <v>2</v>
      </c>
      <c r="B4" s="22" t="s">
        <v>30</v>
      </c>
      <c r="C4" s="23" t="s">
        <v>69</v>
      </c>
      <c r="D4" s="22" t="s">
        <v>73</v>
      </c>
      <c r="E4" s="23">
        <v>126.3</v>
      </c>
      <c r="F4" s="23" t="s">
        <v>78</v>
      </c>
      <c r="G4" s="23">
        <v>1</v>
      </c>
      <c r="H4" s="23">
        <v>30</v>
      </c>
    </row>
    <row r="5" spans="1:8" ht="15.75">
      <c r="A5" s="26">
        <v>3</v>
      </c>
      <c r="B5" s="22" t="s">
        <v>8</v>
      </c>
      <c r="C5" s="23" t="s">
        <v>69</v>
      </c>
      <c r="D5" s="22" t="s">
        <v>18</v>
      </c>
      <c r="E5" s="23">
        <v>81.56</v>
      </c>
      <c r="F5" s="23" t="s">
        <v>79</v>
      </c>
      <c r="G5" s="23">
        <v>3</v>
      </c>
      <c r="H5" s="23">
        <v>21</v>
      </c>
    </row>
    <row r="6" spans="1:8" ht="15.75">
      <c r="A6" s="26">
        <v>8</v>
      </c>
      <c r="B6" s="22" t="s">
        <v>6</v>
      </c>
      <c r="C6" s="23" t="s">
        <v>69</v>
      </c>
      <c r="D6" s="22" t="s">
        <v>74</v>
      </c>
      <c r="E6" s="23" t="s">
        <v>24</v>
      </c>
      <c r="F6" s="23" t="s">
        <v>24</v>
      </c>
      <c r="G6" s="23" t="s">
        <v>24</v>
      </c>
      <c r="H6" s="23">
        <v>0</v>
      </c>
    </row>
    <row r="7" spans="1:8" ht="15.75">
      <c r="A7" s="26">
        <v>9</v>
      </c>
      <c r="B7" s="22" t="s">
        <v>71</v>
      </c>
      <c r="C7" s="23" t="s">
        <v>69</v>
      </c>
      <c r="D7" s="22" t="s">
        <v>74</v>
      </c>
      <c r="E7" s="23">
        <v>118.25</v>
      </c>
      <c r="F7" s="23" t="s">
        <v>80</v>
      </c>
      <c r="G7" s="23">
        <v>2</v>
      </c>
      <c r="H7" s="23">
        <v>25</v>
      </c>
    </row>
    <row r="8" spans="1:8" ht="15.75">
      <c r="A8" s="26">
        <v>11</v>
      </c>
      <c r="B8" s="22" t="s">
        <v>31</v>
      </c>
      <c r="C8" s="23" t="s">
        <v>69</v>
      </c>
      <c r="D8" s="22" t="s">
        <v>18</v>
      </c>
      <c r="E8" s="23">
        <v>51</v>
      </c>
      <c r="F8" s="23" t="s">
        <v>81</v>
      </c>
      <c r="G8" s="23">
        <v>5</v>
      </c>
      <c r="H8" s="23">
        <v>16</v>
      </c>
    </row>
    <row r="14" spans="1:8" ht="15.75">
      <c r="A14" s="26">
        <v>5</v>
      </c>
      <c r="B14" s="22" t="s">
        <v>11</v>
      </c>
      <c r="C14" s="23" t="s">
        <v>70</v>
      </c>
      <c r="D14" s="22" t="s">
        <v>18</v>
      </c>
      <c r="E14" s="23">
        <v>117.83</v>
      </c>
      <c r="F14" s="23" t="s">
        <v>82</v>
      </c>
      <c r="G14" s="23">
        <v>5</v>
      </c>
      <c r="H14" s="23">
        <v>16</v>
      </c>
    </row>
    <row r="15" spans="1:8" ht="15.75">
      <c r="A15" s="26">
        <v>7</v>
      </c>
      <c r="B15" s="22" t="s">
        <v>12</v>
      </c>
      <c r="C15" s="23" t="s">
        <v>70</v>
      </c>
      <c r="D15" s="22" t="s">
        <v>73</v>
      </c>
      <c r="E15" s="23">
        <v>140.94</v>
      </c>
      <c r="F15" s="23">
        <v>1.4952</v>
      </c>
      <c r="G15" s="23">
        <v>4</v>
      </c>
      <c r="H15" s="23">
        <v>18</v>
      </c>
    </row>
    <row r="16" spans="1:8" ht="15.75">
      <c r="A16" s="26">
        <v>10</v>
      </c>
      <c r="B16" s="22" t="s">
        <v>83</v>
      </c>
      <c r="C16" s="23" t="s">
        <v>70</v>
      </c>
      <c r="D16" s="22" t="s">
        <v>73</v>
      </c>
      <c r="E16" s="23">
        <v>128.73</v>
      </c>
      <c r="F16" s="23" t="s">
        <v>84</v>
      </c>
      <c r="G16" s="23">
        <v>3</v>
      </c>
      <c r="H16" s="23">
        <v>21</v>
      </c>
    </row>
    <row r="17" spans="1:8" ht="15.75">
      <c r="A17" s="26">
        <v>12</v>
      </c>
      <c r="B17" s="24" t="s">
        <v>37</v>
      </c>
      <c r="C17" s="25" t="s">
        <v>70</v>
      </c>
      <c r="D17" s="24" t="s">
        <v>74</v>
      </c>
      <c r="E17" s="25">
        <v>164.62</v>
      </c>
      <c r="F17" s="25" t="s">
        <v>85</v>
      </c>
      <c r="G17" s="25">
        <v>1</v>
      </c>
      <c r="H17" s="25">
        <v>30</v>
      </c>
    </row>
    <row r="18" spans="1:8" ht="15.75">
      <c r="A18" s="26">
        <v>14</v>
      </c>
      <c r="B18" s="24" t="s">
        <v>10</v>
      </c>
      <c r="C18" s="25" t="s">
        <v>70</v>
      </c>
      <c r="D18" s="24" t="s">
        <v>18</v>
      </c>
      <c r="E18" s="25">
        <v>161.54</v>
      </c>
      <c r="F18" s="25" t="s">
        <v>86</v>
      </c>
      <c r="G18" s="25">
        <v>2</v>
      </c>
      <c r="H18" s="25">
        <v>25</v>
      </c>
    </row>
    <row r="19" spans="1:8" ht="15.75">
      <c r="A19" s="26">
        <v>15</v>
      </c>
      <c r="B19" s="24" t="s">
        <v>13</v>
      </c>
      <c r="C19" s="25" t="s">
        <v>70</v>
      </c>
      <c r="D19" s="24" t="s">
        <v>18</v>
      </c>
      <c r="E19" s="25">
        <v>52</v>
      </c>
      <c r="F19" s="25" t="s">
        <v>87</v>
      </c>
      <c r="G19" s="25">
        <v>6</v>
      </c>
      <c r="H19" s="25">
        <v>14</v>
      </c>
    </row>
    <row r="22" spans="1:8" ht="15.75">
      <c r="A22" s="26">
        <v>4</v>
      </c>
      <c r="B22" s="22" t="s">
        <v>46</v>
      </c>
      <c r="C22" s="23" t="s">
        <v>69</v>
      </c>
      <c r="D22" s="22"/>
      <c r="E22" s="23">
        <v>73.5</v>
      </c>
      <c r="F22" s="23" t="s">
        <v>88</v>
      </c>
      <c r="G22" s="23"/>
      <c r="H22" s="23"/>
    </row>
    <row r="23" spans="1:8" ht="15.75">
      <c r="A23" s="26">
        <v>6</v>
      </c>
      <c r="B23" s="22" t="s">
        <v>72</v>
      </c>
      <c r="C23" s="23" t="s">
        <v>69</v>
      </c>
      <c r="D23" s="22"/>
      <c r="E23" s="23">
        <v>80.44</v>
      </c>
      <c r="F23" s="23" t="s">
        <v>89</v>
      </c>
      <c r="G23" s="23"/>
      <c r="H23" s="23"/>
    </row>
    <row r="24" spans="1:8" ht="15.75">
      <c r="A24" s="26">
        <v>13</v>
      </c>
      <c r="B24" s="24" t="s">
        <v>38</v>
      </c>
      <c r="C24" s="25" t="s">
        <v>70</v>
      </c>
      <c r="D24" s="24"/>
      <c r="E24" s="25">
        <v>74</v>
      </c>
      <c r="F24" s="25" t="s">
        <v>90</v>
      </c>
      <c r="G24" s="24"/>
      <c r="H24" s="25"/>
    </row>
  </sheetData>
  <sheetProtection/>
  <mergeCells count="1">
    <mergeCell ref="A1:H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5.140625" style="0" customWidth="1"/>
    <col min="2" max="2" width="23.421875" style="0" customWidth="1"/>
    <col min="3" max="3" width="12.28125" style="21" customWidth="1"/>
    <col min="4" max="4" width="10.7109375" style="0" customWidth="1"/>
    <col min="5" max="5" width="13.57421875" style="0" customWidth="1"/>
    <col min="6" max="6" width="11.57421875" style="0" customWidth="1"/>
    <col min="7" max="7" width="10.140625" style="0" customWidth="1"/>
    <col min="8" max="8" width="12.00390625" style="0" customWidth="1"/>
  </cols>
  <sheetData>
    <row r="1" spans="1:8" ht="18.75" thickBot="1">
      <c r="A1" s="29" t="s">
        <v>33</v>
      </c>
      <c r="B1" s="30"/>
      <c r="C1" s="30"/>
      <c r="D1" s="30"/>
      <c r="E1" s="30"/>
      <c r="F1" s="30"/>
      <c r="G1" s="30"/>
      <c r="H1" s="31"/>
    </row>
    <row r="2" spans="1:8" ht="18.75" thickBot="1">
      <c r="A2" s="2" t="s">
        <v>0</v>
      </c>
      <c r="B2" s="2" t="s">
        <v>1</v>
      </c>
      <c r="C2" s="3" t="s">
        <v>15</v>
      </c>
      <c r="D2" s="3" t="s">
        <v>14</v>
      </c>
      <c r="E2" s="4" t="s">
        <v>75</v>
      </c>
      <c r="F2" s="4" t="s">
        <v>2</v>
      </c>
      <c r="G2" s="4" t="s">
        <v>3</v>
      </c>
      <c r="H2" s="4" t="s">
        <v>4</v>
      </c>
    </row>
    <row r="3" spans="1:8" ht="15.75">
      <c r="A3" s="5">
        <v>1</v>
      </c>
      <c r="B3" s="6"/>
      <c r="C3" s="17"/>
      <c r="D3" s="7"/>
      <c r="E3" s="7"/>
      <c r="F3" s="7"/>
      <c r="G3" s="14"/>
      <c r="H3" s="14"/>
    </row>
    <row r="4" spans="1:8" ht="15.75">
      <c r="A4" s="8">
        <v>2</v>
      </c>
      <c r="B4" s="9"/>
      <c r="C4" s="18"/>
      <c r="D4" s="10"/>
      <c r="E4" s="10"/>
      <c r="F4" s="10"/>
      <c r="G4" s="15"/>
      <c r="H4" s="15"/>
    </row>
    <row r="5" spans="1:8" ht="15.75">
      <c r="A5" s="8">
        <v>3</v>
      </c>
      <c r="B5" s="9"/>
      <c r="C5" s="18"/>
      <c r="D5" s="10"/>
      <c r="E5" s="10"/>
      <c r="F5" s="10"/>
      <c r="G5" s="15"/>
      <c r="H5" s="15"/>
    </row>
    <row r="6" spans="1:8" ht="15.75">
      <c r="A6" s="8">
        <v>4</v>
      </c>
      <c r="B6" s="9"/>
      <c r="C6" s="18"/>
      <c r="D6" s="10"/>
      <c r="E6" s="10"/>
      <c r="F6" s="10"/>
      <c r="G6" s="15"/>
      <c r="H6" s="15"/>
    </row>
    <row r="7" spans="1:8" ht="15.75">
      <c r="A7" s="8">
        <v>5</v>
      </c>
      <c r="B7" s="9"/>
      <c r="C7" s="18"/>
      <c r="D7" s="10"/>
      <c r="E7" s="10"/>
      <c r="F7" s="10"/>
      <c r="G7" s="15"/>
      <c r="H7" s="15"/>
    </row>
    <row r="8" spans="1:8" ht="15.75">
      <c r="A8" s="8">
        <v>6</v>
      </c>
      <c r="B8" s="9"/>
      <c r="C8" s="18"/>
      <c r="D8" s="10"/>
      <c r="E8" s="10"/>
      <c r="F8" s="10"/>
      <c r="G8" s="15"/>
      <c r="H8" s="15"/>
    </row>
    <row r="9" spans="1:8" ht="15.75">
      <c r="A9" s="8">
        <v>7</v>
      </c>
      <c r="B9" s="9"/>
      <c r="C9" s="18"/>
      <c r="D9" s="10"/>
      <c r="E9" s="10"/>
      <c r="F9" s="10"/>
      <c r="G9" s="15"/>
      <c r="H9" s="15"/>
    </row>
    <row r="10" spans="1:8" ht="15.75">
      <c r="A10" s="8">
        <v>8</v>
      </c>
      <c r="B10" s="9"/>
      <c r="C10" s="18"/>
      <c r="D10" s="10"/>
      <c r="E10" s="10"/>
      <c r="F10" s="10"/>
      <c r="G10" s="15"/>
      <c r="H10" s="15"/>
    </row>
    <row r="11" spans="1:8" ht="15.75">
      <c r="A11" s="8">
        <v>9</v>
      </c>
      <c r="B11" s="9"/>
      <c r="C11" s="18"/>
      <c r="D11" s="10"/>
      <c r="E11" s="10"/>
      <c r="F11" s="10"/>
      <c r="G11" s="15"/>
      <c r="H11" s="15"/>
    </row>
    <row r="12" spans="1:8" ht="16.5" thickBot="1">
      <c r="A12" s="11">
        <v>10</v>
      </c>
      <c r="B12" s="12"/>
      <c r="C12" s="19"/>
      <c r="D12" s="13"/>
      <c r="E12" s="13"/>
      <c r="F12" s="13"/>
      <c r="G12" s="16"/>
      <c r="H12" s="16"/>
    </row>
    <row r="13" spans="1:8" ht="14.25">
      <c r="A13" s="1"/>
      <c r="B13" s="1"/>
      <c r="C13" s="20"/>
      <c r="D13" s="1"/>
      <c r="E13" s="1"/>
      <c r="F13" s="1"/>
      <c r="G13" s="1"/>
      <c r="H13" s="1"/>
    </row>
  </sheetData>
  <sheetProtection/>
  <mergeCells count="1">
    <mergeCell ref="A1:H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Amaury</dc:creator>
  <cp:keywords/>
  <dc:description/>
  <cp:lastModifiedBy>Orestes García Maceira</cp:lastModifiedBy>
  <cp:lastPrinted>2009-04-16T15:32:33Z</cp:lastPrinted>
  <dcterms:created xsi:type="dcterms:W3CDTF">2009-04-16T14:41:47Z</dcterms:created>
  <dcterms:modified xsi:type="dcterms:W3CDTF">2009-04-20T11:02:51Z</dcterms:modified>
  <cp:category/>
  <cp:version/>
  <cp:contentType/>
  <cp:contentStatus/>
</cp:coreProperties>
</file>